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BP" sheetId="4" r:id="rId1"/>
    <sheet name="Arkusz1" sheetId="1" r:id="rId2"/>
    <sheet name="Arkusz2" sheetId="2" r:id="rId3"/>
    <sheet name="Arkusz3" sheetId="3" r:id="rId4"/>
  </sheets>
  <definedNames>
    <definedName name="_xlnm.Print_Area" localSheetId="0">BP!$B$7:$F$85</definedName>
  </definedNames>
  <calcPr calcId="125725"/>
</workbook>
</file>

<file path=xl/calcChain.xml><?xml version="1.0" encoding="utf-8"?>
<calcChain xmlns="http://schemas.openxmlformats.org/spreadsheetml/2006/main">
  <c r="F75" i="4"/>
  <c r="F74" s="1"/>
  <c r="F77" s="1"/>
  <c r="F67"/>
  <c r="F66" s="1"/>
  <c r="F69" s="1"/>
  <c r="F44"/>
  <c r="F43"/>
  <c r="F41"/>
  <c r="F40"/>
  <c r="F38"/>
  <c r="F37"/>
  <c r="F35"/>
  <c r="F34"/>
  <c r="F46" s="1"/>
  <c r="F32"/>
  <c r="F31"/>
  <c r="F25"/>
  <c r="F24" s="1"/>
  <c r="F22"/>
  <c r="F21" s="1"/>
  <c r="F19"/>
  <c r="F18" s="1"/>
  <c r="F16"/>
  <c r="F15" s="1"/>
  <c r="F27" s="1"/>
</calcChain>
</file>

<file path=xl/sharedStrings.xml><?xml version="1.0" encoding="utf-8"?>
<sst xmlns="http://schemas.openxmlformats.org/spreadsheetml/2006/main" count="99" uniqueCount="47">
  <si>
    <t>Planowane dochody i wydatki budżetu państwa w 2011 roku</t>
  </si>
  <si>
    <t>Tabela Nr 1</t>
  </si>
  <si>
    <t>Dochody</t>
  </si>
  <si>
    <t>w złotych</t>
  </si>
  <si>
    <t>Dział</t>
  </si>
  <si>
    <t>Rozdział</t>
  </si>
  <si>
    <t>§</t>
  </si>
  <si>
    <t>Wyszczególnienie</t>
  </si>
  <si>
    <t>Plan</t>
  </si>
  <si>
    <t>010</t>
  </si>
  <si>
    <t>Rolnictwo i łowiectwo</t>
  </si>
  <si>
    <t>01008</t>
  </si>
  <si>
    <t>Melioracje wodne</t>
  </si>
  <si>
    <t>0690</t>
  </si>
  <si>
    <t>Wpływy z różnych opłat</t>
  </si>
  <si>
    <t>700</t>
  </si>
  <si>
    <t>Gospodarka mieszkaniowa</t>
  </si>
  <si>
    <t>70005</t>
  </si>
  <si>
    <t>Gospodarka gruntami i nieruchomościami</t>
  </si>
  <si>
    <t>0470</t>
  </si>
  <si>
    <t>Wpływy z opłat za zarząd, użytkowanie i użytkowanie wieczyste nieruchomości</t>
  </si>
  <si>
    <t>710</t>
  </si>
  <si>
    <t>Działalność usługowa</t>
  </si>
  <si>
    <t>71015</t>
  </si>
  <si>
    <t>Nadzór budowlany</t>
  </si>
  <si>
    <t>Bezpieczeństwo publiczne i ochrona przeciwpożarowa</t>
  </si>
  <si>
    <t>Komendy powiatowe Państwowej Straży Pożarnej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</si>
  <si>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</si>
  <si>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</si>
  <si>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Pomoc społeczna</t>
  </si>
  <si>
    <t>Ośrodki wsparcia</t>
  </si>
  <si>
    <t>0830</t>
  </si>
  <si>
    <t>Wpływy z usług</t>
  </si>
  <si>
    <t xml:space="preserve">Razem </t>
  </si>
  <si>
    <t>Wydatki</t>
  </si>
  <si>
    <t>2930</t>
  </si>
  <si>
    <t>Wpłaty jednostek samorządu terytorialnego do budżetu państwa</t>
  </si>
  <si>
    <t>Razem wydatki</t>
  </si>
  <si>
    <t>Plan finansowy opłat ewidencyjnych na 2011 rok</t>
  </si>
  <si>
    <t>Tabela Nr 2</t>
  </si>
  <si>
    <t>750</t>
  </si>
  <si>
    <t>Administracja publiczna</t>
  </si>
  <si>
    <t>75020</t>
  </si>
  <si>
    <t>Starostwa Powiatowe</t>
  </si>
  <si>
    <t>2350</t>
  </si>
  <si>
    <t>CEPiK - opłaty ewidencyjne</t>
  </si>
  <si>
    <t>Wpłaty jst do budżetu państwa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</si>
</sst>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sz val="8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</cellStyleXfs>
  <cellXfs count="65">
    <xf numFmtId="0" fontId="0" fillId="0" borderId="0" xfId="0"/>
    <xf numFmtId="0" fontId="3" fillId="0" borderId="0" xfId="1" applyFont="1"/>
    <xf numFmtId="0" fontId="3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/>
    <xf numFmtId="0" fontId="7" fillId="0" borderId="0" xfId="1" applyFont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4" fontId="4" fillId="3" borderId="1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justify" vertical="center" wrapText="1"/>
    </xf>
    <xf numFmtId="4" fontId="8" fillId="3" borderId="1" xfId="1" applyNumberFormat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right" vertical="center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/>
    </xf>
    <xf numFmtId="0" fontId="9" fillId="0" borderId="0" xfId="1" applyFont="1" applyBorder="1" applyAlignment="1">
      <alignment horizontal="center" wrapText="1"/>
    </xf>
    <xf numFmtId="49" fontId="5" fillId="0" borderId="0" xfId="1" applyNumberFormat="1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4" fontId="4" fillId="0" borderId="0" xfId="1" applyNumberFormat="1" applyFont="1" applyBorder="1" applyAlignment="1">
      <alignment horizontal="right" wrapText="1"/>
    </xf>
    <xf numFmtId="164" fontId="8" fillId="0" borderId="5" xfId="1" applyNumberFormat="1" applyFont="1" applyBorder="1" applyAlignment="1">
      <alignment horizontal="right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164" fontId="3" fillId="0" borderId="5" xfId="1" applyNumberFormat="1" applyFont="1" applyBorder="1" applyAlignment="1">
      <alignment horizontal="right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left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K77"/>
  <sheetViews>
    <sheetView tabSelected="1" view="pageBreakPreview" topLeftCell="A42" zoomScale="60" zoomScaleNormal="85" workbookViewId="0">
      <selection activeCell="C2" sqref="C2"/>
    </sheetView>
  </sheetViews>
  <sheetFormatPr defaultRowHeight="15"/>
  <cols>
    <col min="1" max="1" width="9.140625" style="1"/>
    <col min="2" max="2" width="7.7109375" style="1" customWidth="1"/>
    <col min="3" max="3" width="17.42578125" style="1" customWidth="1"/>
    <col min="4" max="4" width="10" style="1" customWidth="1"/>
    <col min="5" max="5" width="66.140625" style="1" customWidth="1"/>
    <col min="6" max="6" width="23" style="1" customWidth="1"/>
    <col min="7" max="257" width="9.140625" style="1"/>
    <col min="258" max="258" width="7.7109375" style="1" customWidth="1"/>
    <col min="259" max="259" width="17.42578125" style="1" customWidth="1"/>
    <col min="260" max="260" width="10" style="1" customWidth="1"/>
    <col min="261" max="261" width="66.140625" style="1" customWidth="1"/>
    <col min="262" max="262" width="23" style="1" customWidth="1"/>
    <col min="263" max="513" width="9.140625" style="1"/>
    <col min="514" max="514" width="7.7109375" style="1" customWidth="1"/>
    <col min="515" max="515" width="17.42578125" style="1" customWidth="1"/>
    <col min="516" max="516" width="10" style="1" customWidth="1"/>
    <col min="517" max="517" width="66.140625" style="1" customWidth="1"/>
    <col min="518" max="518" width="23" style="1" customWidth="1"/>
    <col min="519" max="769" width="9.140625" style="1"/>
    <col min="770" max="770" width="7.7109375" style="1" customWidth="1"/>
    <col min="771" max="771" width="17.42578125" style="1" customWidth="1"/>
    <col min="772" max="772" width="10" style="1" customWidth="1"/>
    <col min="773" max="773" width="66.140625" style="1" customWidth="1"/>
    <col min="774" max="774" width="23" style="1" customWidth="1"/>
    <col min="775" max="1025" width="9.140625" style="1"/>
    <col min="1026" max="1026" width="7.7109375" style="1" customWidth="1"/>
    <col min="1027" max="1027" width="17.42578125" style="1" customWidth="1"/>
    <col min="1028" max="1028" width="10" style="1" customWidth="1"/>
    <col min="1029" max="1029" width="66.140625" style="1" customWidth="1"/>
    <col min="1030" max="1030" width="23" style="1" customWidth="1"/>
    <col min="1031" max="1281" width="9.140625" style="1"/>
    <col min="1282" max="1282" width="7.7109375" style="1" customWidth="1"/>
    <col min="1283" max="1283" width="17.42578125" style="1" customWidth="1"/>
    <col min="1284" max="1284" width="10" style="1" customWidth="1"/>
    <col min="1285" max="1285" width="66.140625" style="1" customWidth="1"/>
    <col min="1286" max="1286" width="23" style="1" customWidth="1"/>
    <col min="1287" max="1537" width="9.140625" style="1"/>
    <col min="1538" max="1538" width="7.7109375" style="1" customWidth="1"/>
    <col min="1539" max="1539" width="17.42578125" style="1" customWidth="1"/>
    <col min="1540" max="1540" width="10" style="1" customWidth="1"/>
    <col min="1541" max="1541" width="66.140625" style="1" customWidth="1"/>
    <col min="1542" max="1542" width="23" style="1" customWidth="1"/>
    <col min="1543" max="1793" width="9.140625" style="1"/>
    <col min="1794" max="1794" width="7.7109375" style="1" customWidth="1"/>
    <col min="1795" max="1795" width="17.42578125" style="1" customWidth="1"/>
    <col min="1796" max="1796" width="10" style="1" customWidth="1"/>
    <col min="1797" max="1797" width="66.140625" style="1" customWidth="1"/>
    <col min="1798" max="1798" width="23" style="1" customWidth="1"/>
    <col min="1799" max="2049" width="9.140625" style="1"/>
    <col min="2050" max="2050" width="7.7109375" style="1" customWidth="1"/>
    <col min="2051" max="2051" width="17.42578125" style="1" customWidth="1"/>
    <col min="2052" max="2052" width="10" style="1" customWidth="1"/>
    <col min="2053" max="2053" width="66.140625" style="1" customWidth="1"/>
    <col min="2054" max="2054" width="23" style="1" customWidth="1"/>
    <col min="2055" max="2305" width="9.140625" style="1"/>
    <col min="2306" max="2306" width="7.7109375" style="1" customWidth="1"/>
    <col min="2307" max="2307" width="17.42578125" style="1" customWidth="1"/>
    <col min="2308" max="2308" width="10" style="1" customWidth="1"/>
    <col min="2309" max="2309" width="66.140625" style="1" customWidth="1"/>
    <col min="2310" max="2310" width="23" style="1" customWidth="1"/>
    <col min="2311" max="2561" width="9.140625" style="1"/>
    <col min="2562" max="2562" width="7.7109375" style="1" customWidth="1"/>
    <col min="2563" max="2563" width="17.42578125" style="1" customWidth="1"/>
    <col min="2564" max="2564" width="10" style="1" customWidth="1"/>
    <col min="2565" max="2565" width="66.140625" style="1" customWidth="1"/>
    <col min="2566" max="2566" width="23" style="1" customWidth="1"/>
    <col min="2567" max="2817" width="9.140625" style="1"/>
    <col min="2818" max="2818" width="7.7109375" style="1" customWidth="1"/>
    <col min="2819" max="2819" width="17.42578125" style="1" customWidth="1"/>
    <col min="2820" max="2820" width="10" style="1" customWidth="1"/>
    <col min="2821" max="2821" width="66.140625" style="1" customWidth="1"/>
    <col min="2822" max="2822" width="23" style="1" customWidth="1"/>
    <col min="2823" max="3073" width="9.140625" style="1"/>
    <col min="3074" max="3074" width="7.7109375" style="1" customWidth="1"/>
    <col min="3075" max="3075" width="17.42578125" style="1" customWidth="1"/>
    <col min="3076" max="3076" width="10" style="1" customWidth="1"/>
    <col min="3077" max="3077" width="66.140625" style="1" customWidth="1"/>
    <col min="3078" max="3078" width="23" style="1" customWidth="1"/>
    <col min="3079" max="3329" width="9.140625" style="1"/>
    <col min="3330" max="3330" width="7.7109375" style="1" customWidth="1"/>
    <col min="3331" max="3331" width="17.42578125" style="1" customWidth="1"/>
    <col min="3332" max="3332" width="10" style="1" customWidth="1"/>
    <col min="3333" max="3333" width="66.140625" style="1" customWidth="1"/>
    <col min="3334" max="3334" width="23" style="1" customWidth="1"/>
    <col min="3335" max="3585" width="9.140625" style="1"/>
    <col min="3586" max="3586" width="7.7109375" style="1" customWidth="1"/>
    <col min="3587" max="3587" width="17.42578125" style="1" customWidth="1"/>
    <col min="3588" max="3588" width="10" style="1" customWidth="1"/>
    <col min="3589" max="3589" width="66.140625" style="1" customWidth="1"/>
    <col min="3590" max="3590" width="23" style="1" customWidth="1"/>
    <col min="3591" max="3841" width="9.140625" style="1"/>
    <col min="3842" max="3842" width="7.7109375" style="1" customWidth="1"/>
    <col min="3843" max="3843" width="17.42578125" style="1" customWidth="1"/>
    <col min="3844" max="3844" width="10" style="1" customWidth="1"/>
    <col min="3845" max="3845" width="66.140625" style="1" customWidth="1"/>
    <col min="3846" max="3846" width="23" style="1" customWidth="1"/>
    <col min="3847" max="4097" width="9.140625" style="1"/>
    <col min="4098" max="4098" width="7.7109375" style="1" customWidth="1"/>
    <col min="4099" max="4099" width="17.42578125" style="1" customWidth="1"/>
    <col min="4100" max="4100" width="10" style="1" customWidth="1"/>
    <col min="4101" max="4101" width="66.140625" style="1" customWidth="1"/>
    <col min="4102" max="4102" width="23" style="1" customWidth="1"/>
    <col min="4103" max="4353" width="9.140625" style="1"/>
    <col min="4354" max="4354" width="7.7109375" style="1" customWidth="1"/>
    <col min="4355" max="4355" width="17.42578125" style="1" customWidth="1"/>
    <col min="4356" max="4356" width="10" style="1" customWidth="1"/>
    <col min="4357" max="4357" width="66.140625" style="1" customWidth="1"/>
    <col min="4358" max="4358" width="23" style="1" customWidth="1"/>
    <col min="4359" max="4609" width="9.140625" style="1"/>
    <col min="4610" max="4610" width="7.7109375" style="1" customWidth="1"/>
    <col min="4611" max="4611" width="17.42578125" style="1" customWidth="1"/>
    <col min="4612" max="4612" width="10" style="1" customWidth="1"/>
    <col min="4613" max="4613" width="66.140625" style="1" customWidth="1"/>
    <col min="4614" max="4614" width="23" style="1" customWidth="1"/>
    <col min="4615" max="4865" width="9.140625" style="1"/>
    <col min="4866" max="4866" width="7.7109375" style="1" customWidth="1"/>
    <col min="4867" max="4867" width="17.42578125" style="1" customWidth="1"/>
    <col min="4868" max="4868" width="10" style="1" customWidth="1"/>
    <col min="4869" max="4869" width="66.140625" style="1" customWidth="1"/>
    <col min="4870" max="4870" width="23" style="1" customWidth="1"/>
    <col min="4871" max="5121" width="9.140625" style="1"/>
    <col min="5122" max="5122" width="7.7109375" style="1" customWidth="1"/>
    <col min="5123" max="5123" width="17.42578125" style="1" customWidth="1"/>
    <col min="5124" max="5124" width="10" style="1" customWidth="1"/>
    <col min="5125" max="5125" width="66.140625" style="1" customWidth="1"/>
    <col min="5126" max="5126" width="23" style="1" customWidth="1"/>
    <col min="5127" max="5377" width="9.140625" style="1"/>
    <col min="5378" max="5378" width="7.7109375" style="1" customWidth="1"/>
    <col min="5379" max="5379" width="17.42578125" style="1" customWidth="1"/>
    <col min="5380" max="5380" width="10" style="1" customWidth="1"/>
    <col min="5381" max="5381" width="66.140625" style="1" customWidth="1"/>
    <col min="5382" max="5382" width="23" style="1" customWidth="1"/>
    <col min="5383" max="5633" width="9.140625" style="1"/>
    <col min="5634" max="5634" width="7.7109375" style="1" customWidth="1"/>
    <col min="5635" max="5635" width="17.42578125" style="1" customWidth="1"/>
    <col min="5636" max="5636" width="10" style="1" customWidth="1"/>
    <col min="5637" max="5637" width="66.140625" style="1" customWidth="1"/>
    <col min="5638" max="5638" width="23" style="1" customWidth="1"/>
    <col min="5639" max="5889" width="9.140625" style="1"/>
    <col min="5890" max="5890" width="7.7109375" style="1" customWidth="1"/>
    <col min="5891" max="5891" width="17.42578125" style="1" customWidth="1"/>
    <col min="5892" max="5892" width="10" style="1" customWidth="1"/>
    <col min="5893" max="5893" width="66.140625" style="1" customWidth="1"/>
    <col min="5894" max="5894" width="23" style="1" customWidth="1"/>
    <col min="5895" max="6145" width="9.140625" style="1"/>
    <col min="6146" max="6146" width="7.7109375" style="1" customWidth="1"/>
    <col min="6147" max="6147" width="17.42578125" style="1" customWidth="1"/>
    <col min="6148" max="6148" width="10" style="1" customWidth="1"/>
    <col min="6149" max="6149" width="66.140625" style="1" customWidth="1"/>
    <col min="6150" max="6150" width="23" style="1" customWidth="1"/>
    <col min="6151" max="6401" width="9.140625" style="1"/>
    <col min="6402" max="6402" width="7.7109375" style="1" customWidth="1"/>
    <col min="6403" max="6403" width="17.42578125" style="1" customWidth="1"/>
    <col min="6404" max="6404" width="10" style="1" customWidth="1"/>
    <col min="6405" max="6405" width="66.140625" style="1" customWidth="1"/>
    <col min="6406" max="6406" width="23" style="1" customWidth="1"/>
    <col min="6407" max="6657" width="9.140625" style="1"/>
    <col min="6658" max="6658" width="7.7109375" style="1" customWidth="1"/>
    <col min="6659" max="6659" width="17.42578125" style="1" customWidth="1"/>
    <col min="6660" max="6660" width="10" style="1" customWidth="1"/>
    <col min="6661" max="6661" width="66.140625" style="1" customWidth="1"/>
    <col min="6662" max="6662" width="23" style="1" customWidth="1"/>
    <col min="6663" max="6913" width="9.140625" style="1"/>
    <col min="6914" max="6914" width="7.7109375" style="1" customWidth="1"/>
    <col min="6915" max="6915" width="17.42578125" style="1" customWidth="1"/>
    <col min="6916" max="6916" width="10" style="1" customWidth="1"/>
    <col min="6917" max="6917" width="66.140625" style="1" customWidth="1"/>
    <col min="6918" max="6918" width="23" style="1" customWidth="1"/>
    <col min="6919" max="7169" width="9.140625" style="1"/>
    <col min="7170" max="7170" width="7.7109375" style="1" customWidth="1"/>
    <col min="7171" max="7171" width="17.42578125" style="1" customWidth="1"/>
    <col min="7172" max="7172" width="10" style="1" customWidth="1"/>
    <col min="7173" max="7173" width="66.140625" style="1" customWidth="1"/>
    <col min="7174" max="7174" width="23" style="1" customWidth="1"/>
    <col min="7175" max="7425" width="9.140625" style="1"/>
    <col min="7426" max="7426" width="7.7109375" style="1" customWidth="1"/>
    <col min="7427" max="7427" width="17.42578125" style="1" customWidth="1"/>
    <col min="7428" max="7428" width="10" style="1" customWidth="1"/>
    <col min="7429" max="7429" width="66.140625" style="1" customWidth="1"/>
    <col min="7430" max="7430" width="23" style="1" customWidth="1"/>
    <col min="7431" max="7681" width="9.140625" style="1"/>
    <col min="7682" max="7682" width="7.7109375" style="1" customWidth="1"/>
    <col min="7683" max="7683" width="17.42578125" style="1" customWidth="1"/>
    <col min="7684" max="7684" width="10" style="1" customWidth="1"/>
    <col min="7685" max="7685" width="66.140625" style="1" customWidth="1"/>
    <col min="7686" max="7686" width="23" style="1" customWidth="1"/>
    <col min="7687" max="7937" width="9.140625" style="1"/>
    <col min="7938" max="7938" width="7.7109375" style="1" customWidth="1"/>
    <col min="7939" max="7939" width="17.42578125" style="1" customWidth="1"/>
    <col min="7940" max="7940" width="10" style="1" customWidth="1"/>
    <col min="7941" max="7941" width="66.140625" style="1" customWidth="1"/>
    <col min="7942" max="7942" width="23" style="1" customWidth="1"/>
    <col min="7943" max="8193" width="9.140625" style="1"/>
    <col min="8194" max="8194" width="7.7109375" style="1" customWidth="1"/>
    <col min="8195" max="8195" width="17.42578125" style="1" customWidth="1"/>
    <col min="8196" max="8196" width="10" style="1" customWidth="1"/>
    <col min="8197" max="8197" width="66.140625" style="1" customWidth="1"/>
    <col min="8198" max="8198" width="23" style="1" customWidth="1"/>
    <col min="8199" max="8449" width="9.140625" style="1"/>
    <col min="8450" max="8450" width="7.7109375" style="1" customWidth="1"/>
    <col min="8451" max="8451" width="17.42578125" style="1" customWidth="1"/>
    <col min="8452" max="8452" width="10" style="1" customWidth="1"/>
    <col min="8453" max="8453" width="66.140625" style="1" customWidth="1"/>
    <col min="8454" max="8454" width="23" style="1" customWidth="1"/>
    <col min="8455" max="8705" width="9.140625" style="1"/>
    <col min="8706" max="8706" width="7.7109375" style="1" customWidth="1"/>
    <col min="8707" max="8707" width="17.42578125" style="1" customWidth="1"/>
    <col min="8708" max="8708" width="10" style="1" customWidth="1"/>
    <col min="8709" max="8709" width="66.140625" style="1" customWidth="1"/>
    <col min="8710" max="8710" width="23" style="1" customWidth="1"/>
    <col min="8711" max="8961" width="9.140625" style="1"/>
    <col min="8962" max="8962" width="7.7109375" style="1" customWidth="1"/>
    <col min="8963" max="8963" width="17.42578125" style="1" customWidth="1"/>
    <col min="8964" max="8964" width="10" style="1" customWidth="1"/>
    <col min="8965" max="8965" width="66.140625" style="1" customWidth="1"/>
    <col min="8966" max="8966" width="23" style="1" customWidth="1"/>
    <col min="8967" max="9217" width="9.140625" style="1"/>
    <col min="9218" max="9218" width="7.7109375" style="1" customWidth="1"/>
    <col min="9219" max="9219" width="17.42578125" style="1" customWidth="1"/>
    <col min="9220" max="9220" width="10" style="1" customWidth="1"/>
    <col min="9221" max="9221" width="66.140625" style="1" customWidth="1"/>
    <col min="9222" max="9222" width="23" style="1" customWidth="1"/>
    <col min="9223" max="9473" width="9.140625" style="1"/>
    <col min="9474" max="9474" width="7.7109375" style="1" customWidth="1"/>
    <col min="9475" max="9475" width="17.42578125" style="1" customWidth="1"/>
    <col min="9476" max="9476" width="10" style="1" customWidth="1"/>
    <col min="9477" max="9477" width="66.140625" style="1" customWidth="1"/>
    <col min="9478" max="9478" width="23" style="1" customWidth="1"/>
    <col min="9479" max="9729" width="9.140625" style="1"/>
    <col min="9730" max="9730" width="7.7109375" style="1" customWidth="1"/>
    <col min="9731" max="9731" width="17.42578125" style="1" customWidth="1"/>
    <col min="9732" max="9732" width="10" style="1" customWidth="1"/>
    <col min="9733" max="9733" width="66.140625" style="1" customWidth="1"/>
    <col min="9734" max="9734" width="23" style="1" customWidth="1"/>
    <col min="9735" max="9985" width="9.140625" style="1"/>
    <col min="9986" max="9986" width="7.7109375" style="1" customWidth="1"/>
    <col min="9987" max="9987" width="17.42578125" style="1" customWidth="1"/>
    <col min="9988" max="9988" width="10" style="1" customWidth="1"/>
    <col min="9989" max="9989" width="66.140625" style="1" customWidth="1"/>
    <col min="9990" max="9990" width="23" style="1" customWidth="1"/>
    <col min="9991" max="10241" width="9.140625" style="1"/>
    <col min="10242" max="10242" width="7.7109375" style="1" customWidth="1"/>
    <col min="10243" max="10243" width="17.42578125" style="1" customWidth="1"/>
    <col min="10244" max="10244" width="10" style="1" customWidth="1"/>
    <col min="10245" max="10245" width="66.140625" style="1" customWidth="1"/>
    <col min="10246" max="10246" width="23" style="1" customWidth="1"/>
    <col min="10247" max="10497" width="9.140625" style="1"/>
    <col min="10498" max="10498" width="7.7109375" style="1" customWidth="1"/>
    <col min="10499" max="10499" width="17.42578125" style="1" customWidth="1"/>
    <col min="10500" max="10500" width="10" style="1" customWidth="1"/>
    <col min="10501" max="10501" width="66.140625" style="1" customWidth="1"/>
    <col min="10502" max="10502" width="23" style="1" customWidth="1"/>
    <col min="10503" max="10753" width="9.140625" style="1"/>
    <col min="10754" max="10754" width="7.7109375" style="1" customWidth="1"/>
    <col min="10755" max="10755" width="17.42578125" style="1" customWidth="1"/>
    <col min="10756" max="10756" width="10" style="1" customWidth="1"/>
    <col min="10757" max="10757" width="66.140625" style="1" customWidth="1"/>
    <col min="10758" max="10758" width="23" style="1" customWidth="1"/>
    <col min="10759" max="11009" width="9.140625" style="1"/>
    <col min="11010" max="11010" width="7.7109375" style="1" customWidth="1"/>
    <col min="11011" max="11011" width="17.42578125" style="1" customWidth="1"/>
    <col min="11012" max="11012" width="10" style="1" customWidth="1"/>
    <col min="11013" max="11013" width="66.140625" style="1" customWidth="1"/>
    <col min="11014" max="11014" width="23" style="1" customWidth="1"/>
    <col min="11015" max="11265" width="9.140625" style="1"/>
    <col min="11266" max="11266" width="7.7109375" style="1" customWidth="1"/>
    <col min="11267" max="11267" width="17.42578125" style="1" customWidth="1"/>
    <col min="11268" max="11268" width="10" style="1" customWidth="1"/>
    <col min="11269" max="11269" width="66.140625" style="1" customWidth="1"/>
    <col min="11270" max="11270" width="23" style="1" customWidth="1"/>
    <col min="11271" max="11521" width="9.140625" style="1"/>
    <col min="11522" max="11522" width="7.7109375" style="1" customWidth="1"/>
    <col min="11523" max="11523" width="17.42578125" style="1" customWidth="1"/>
    <col min="11524" max="11524" width="10" style="1" customWidth="1"/>
    <col min="11525" max="11525" width="66.140625" style="1" customWidth="1"/>
    <col min="11526" max="11526" width="23" style="1" customWidth="1"/>
    <col min="11527" max="11777" width="9.140625" style="1"/>
    <col min="11778" max="11778" width="7.7109375" style="1" customWidth="1"/>
    <col min="11779" max="11779" width="17.42578125" style="1" customWidth="1"/>
    <col min="11780" max="11780" width="10" style="1" customWidth="1"/>
    <col min="11781" max="11781" width="66.140625" style="1" customWidth="1"/>
    <col min="11782" max="11782" width="23" style="1" customWidth="1"/>
    <col min="11783" max="12033" width="9.140625" style="1"/>
    <col min="12034" max="12034" width="7.7109375" style="1" customWidth="1"/>
    <col min="12035" max="12035" width="17.42578125" style="1" customWidth="1"/>
    <col min="12036" max="12036" width="10" style="1" customWidth="1"/>
    <col min="12037" max="12037" width="66.140625" style="1" customWidth="1"/>
    <col min="12038" max="12038" width="23" style="1" customWidth="1"/>
    <col min="12039" max="12289" width="9.140625" style="1"/>
    <col min="12290" max="12290" width="7.7109375" style="1" customWidth="1"/>
    <col min="12291" max="12291" width="17.42578125" style="1" customWidth="1"/>
    <col min="12292" max="12292" width="10" style="1" customWidth="1"/>
    <col min="12293" max="12293" width="66.140625" style="1" customWidth="1"/>
    <col min="12294" max="12294" width="23" style="1" customWidth="1"/>
    <col min="12295" max="12545" width="9.140625" style="1"/>
    <col min="12546" max="12546" width="7.7109375" style="1" customWidth="1"/>
    <col min="12547" max="12547" width="17.42578125" style="1" customWidth="1"/>
    <col min="12548" max="12548" width="10" style="1" customWidth="1"/>
    <col min="12549" max="12549" width="66.140625" style="1" customWidth="1"/>
    <col min="12550" max="12550" width="23" style="1" customWidth="1"/>
    <col min="12551" max="12801" width="9.140625" style="1"/>
    <col min="12802" max="12802" width="7.7109375" style="1" customWidth="1"/>
    <col min="12803" max="12803" width="17.42578125" style="1" customWidth="1"/>
    <col min="12804" max="12804" width="10" style="1" customWidth="1"/>
    <col min="12805" max="12805" width="66.140625" style="1" customWidth="1"/>
    <col min="12806" max="12806" width="23" style="1" customWidth="1"/>
    <col min="12807" max="13057" width="9.140625" style="1"/>
    <col min="13058" max="13058" width="7.7109375" style="1" customWidth="1"/>
    <col min="13059" max="13059" width="17.42578125" style="1" customWidth="1"/>
    <col min="13060" max="13060" width="10" style="1" customWidth="1"/>
    <col min="13061" max="13061" width="66.140625" style="1" customWidth="1"/>
    <col min="13062" max="13062" width="23" style="1" customWidth="1"/>
    <col min="13063" max="13313" width="9.140625" style="1"/>
    <col min="13314" max="13314" width="7.7109375" style="1" customWidth="1"/>
    <col min="13315" max="13315" width="17.42578125" style="1" customWidth="1"/>
    <col min="13316" max="13316" width="10" style="1" customWidth="1"/>
    <col min="13317" max="13317" width="66.140625" style="1" customWidth="1"/>
    <col min="13318" max="13318" width="23" style="1" customWidth="1"/>
    <col min="13319" max="13569" width="9.140625" style="1"/>
    <col min="13570" max="13570" width="7.7109375" style="1" customWidth="1"/>
    <col min="13571" max="13571" width="17.42578125" style="1" customWidth="1"/>
    <col min="13572" max="13572" width="10" style="1" customWidth="1"/>
    <col min="13573" max="13573" width="66.140625" style="1" customWidth="1"/>
    <col min="13574" max="13574" width="23" style="1" customWidth="1"/>
    <col min="13575" max="13825" width="9.140625" style="1"/>
    <col min="13826" max="13826" width="7.7109375" style="1" customWidth="1"/>
    <col min="13827" max="13827" width="17.42578125" style="1" customWidth="1"/>
    <col min="13828" max="13828" width="10" style="1" customWidth="1"/>
    <col min="13829" max="13829" width="66.140625" style="1" customWidth="1"/>
    <col min="13830" max="13830" width="23" style="1" customWidth="1"/>
    <col min="13831" max="14081" width="9.140625" style="1"/>
    <col min="14082" max="14082" width="7.7109375" style="1" customWidth="1"/>
    <col min="14083" max="14083" width="17.42578125" style="1" customWidth="1"/>
    <col min="14084" max="14084" width="10" style="1" customWidth="1"/>
    <col min="14085" max="14085" width="66.140625" style="1" customWidth="1"/>
    <col min="14086" max="14086" width="23" style="1" customWidth="1"/>
    <col min="14087" max="14337" width="9.140625" style="1"/>
    <col min="14338" max="14338" width="7.7109375" style="1" customWidth="1"/>
    <col min="14339" max="14339" width="17.42578125" style="1" customWidth="1"/>
    <col min="14340" max="14340" width="10" style="1" customWidth="1"/>
    <col min="14341" max="14341" width="66.140625" style="1" customWidth="1"/>
    <col min="14342" max="14342" width="23" style="1" customWidth="1"/>
    <col min="14343" max="14593" width="9.140625" style="1"/>
    <col min="14594" max="14594" width="7.7109375" style="1" customWidth="1"/>
    <col min="14595" max="14595" width="17.42578125" style="1" customWidth="1"/>
    <col min="14596" max="14596" width="10" style="1" customWidth="1"/>
    <col min="14597" max="14597" width="66.140625" style="1" customWidth="1"/>
    <col min="14598" max="14598" width="23" style="1" customWidth="1"/>
    <col min="14599" max="14849" width="9.140625" style="1"/>
    <col min="14850" max="14850" width="7.7109375" style="1" customWidth="1"/>
    <col min="14851" max="14851" width="17.42578125" style="1" customWidth="1"/>
    <col min="14852" max="14852" width="10" style="1" customWidth="1"/>
    <col min="14853" max="14853" width="66.140625" style="1" customWidth="1"/>
    <col min="14854" max="14854" width="23" style="1" customWidth="1"/>
    <col min="14855" max="15105" width="9.140625" style="1"/>
    <col min="15106" max="15106" width="7.7109375" style="1" customWidth="1"/>
    <col min="15107" max="15107" width="17.42578125" style="1" customWidth="1"/>
    <col min="15108" max="15108" width="10" style="1" customWidth="1"/>
    <col min="15109" max="15109" width="66.140625" style="1" customWidth="1"/>
    <col min="15110" max="15110" width="23" style="1" customWidth="1"/>
    <col min="15111" max="15361" width="9.140625" style="1"/>
    <col min="15362" max="15362" width="7.7109375" style="1" customWidth="1"/>
    <col min="15363" max="15363" width="17.42578125" style="1" customWidth="1"/>
    <col min="15364" max="15364" width="10" style="1" customWidth="1"/>
    <col min="15365" max="15365" width="66.140625" style="1" customWidth="1"/>
    <col min="15366" max="15366" width="23" style="1" customWidth="1"/>
    <col min="15367" max="15617" width="9.140625" style="1"/>
    <col min="15618" max="15618" width="7.7109375" style="1" customWidth="1"/>
    <col min="15619" max="15619" width="17.42578125" style="1" customWidth="1"/>
    <col min="15620" max="15620" width="10" style="1" customWidth="1"/>
    <col min="15621" max="15621" width="66.140625" style="1" customWidth="1"/>
    <col min="15622" max="15622" width="23" style="1" customWidth="1"/>
    <col min="15623" max="15873" width="9.140625" style="1"/>
    <col min="15874" max="15874" width="7.7109375" style="1" customWidth="1"/>
    <col min="15875" max="15875" width="17.42578125" style="1" customWidth="1"/>
    <col min="15876" max="15876" width="10" style="1" customWidth="1"/>
    <col min="15877" max="15877" width="66.140625" style="1" customWidth="1"/>
    <col min="15878" max="15878" width="23" style="1" customWidth="1"/>
    <col min="15879" max="16129" width="9.140625" style="1"/>
    <col min="16130" max="16130" width="7.7109375" style="1" customWidth="1"/>
    <col min="16131" max="16131" width="17.42578125" style="1" customWidth="1"/>
    <col min="16132" max="16132" width="10" style="1" customWidth="1"/>
    <col min="16133" max="16133" width="66.140625" style="1" customWidth="1"/>
    <col min="16134" max="16134" width="23" style="1" customWidth="1"/>
    <col min="16135" max="16384" width="9.140625" style="1"/>
  </cols>
  <sheetData>
    <row r="5" spans="2:11">
      <c r="F5" s="2"/>
      <c r="H5" s="2"/>
    </row>
    <row r="7" spans="2:11" ht="30.75" customHeight="1">
      <c r="B7" s="60" t="s">
        <v>0</v>
      </c>
      <c r="C7" s="61"/>
      <c r="D7" s="61"/>
      <c r="E7" s="61"/>
      <c r="F7" s="61"/>
    </row>
    <row r="8" spans="2:11" ht="30.75" customHeight="1">
      <c r="B8" s="62" t="s">
        <v>1</v>
      </c>
      <c r="C8" s="61"/>
      <c r="D8" s="61"/>
      <c r="E8" s="61"/>
      <c r="F8" s="61"/>
    </row>
    <row r="9" spans="2:11" ht="15.75">
      <c r="E9" s="3"/>
    </row>
    <row r="10" spans="2:11" ht="18">
      <c r="B10" s="4" t="s">
        <v>2</v>
      </c>
      <c r="F10" s="5" t="s">
        <v>3</v>
      </c>
    </row>
    <row r="11" spans="2:11" ht="37.5" customHeight="1">
      <c r="B11" s="6" t="s">
        <v>4</v>
      </c>
      <c r="C11" s="7" t="s">
        <v>5</v>
      </c>
      <c r="D11" s="7" t="s">
        <v>6</v>
      </c>
      <c r="E11" s="7" t="s">
        <v>7</v>
      </c>
      <c r="F11" s="8" t="s">
        <v>8</v>
      </c>
    </row>
    <row r="12" spans="2:11" ht="21.75" customHeight="1">
      <c r="B12" s="9" t="s">
        <v>9</v>
      </c>
      <c r="C12" s="10"/>
      <c r="D12" s="10"/>
      <c r="E12" s="11" t="s">
        <v>10</v>
      </c>
      <c r="F12" s="12">
        <v>10000</v>
      </c>
    </row>
    <row r="13" spans="2:11" ht="22.5" customHeight="1">
      <c r="B13" s="9"/>
      <c r="C13" s="10" t="s">
        <v>11</v>
      </c>
      <c r="D13" s="13"/>
      <c r="E13" s="14" t="s">
        <v>12</v>
      </c>
      <c r="F13" s="15">
        <v>10000</v>
      </c>
    </row>
    <row r="14" spans="2:11" ht="18.75" customHeight="1">
      <c r="B14" s="16"/>
      <c r="C14" s="17"/>
      <c r="D14" s="18" t="s">
        <v>13</v>
      </c>
      <c r="E14" s="19" t="s">
        <v>14</v>
      </c>
      <c r="F14" s="20">
        <v>10000</v>
      </c>
    </row>
    <row r="15" spans="2:11" ht="18">
      <c r="B15" s="21" t="s">
        <v>15</v>
      </c>
      <c r="C15" s="21"/>
      <c r="D15" s="21"/>
      <c r="E15" s="22" t="s">
        <v>16</v>
      </c>
      <c r="F15" s="23">
        <f>+F16</f>
        <v>236000</v>
      </c>
      <c r="I15" s="2"/>
      <c r="J15" s="2"/>
      <c r="K15" s="2"/>
    </row>
    <row r="16" spans="2:11" ht="18">
      <c r="B16" s="21"/>
      <c r="C16" s="24" t="s">
        <v>17</v>
      </c>
      <c r="D16" s="24"/>
      <c r="E16" s="14" t="s">
        <v>18</v>
      </c>
      <c r="F16" s="25">
        <f>SUM(F17:F17)</f>
        <v>236000</v>
      </c>
    </row>
    <row r="17" spans="2:6" ht="37.5" customHeight="1">
      <c r="B17" s="21"/>
      <c r="C17" s="24"/>
      <c r="D17" s="18" t="s">
        <v>19</v>
      </c>
      <c r="E17" s="19" t="s">
        <v>20</v>
      </c>
      <c r="F17" s="26">
        <v>236000</v>
      </c>
    </row>
    <row r="18" spans="2:6" ht="18">
      <c r="B18" s="21" t="s">
        <v>21</v>
      </c>
      <c r="C18" s="24"/>
      <c r="D18" s="18"/>
      <c r="E18" s="22" t="s">
        <v>22</v>
      </c>
      <c r="F18" s="23">
        <f>+F19</f>
        <v>1000</v>
      </c>
    </row>
    <row r="19" spans="2:6" ht="15.75">
      <c r="B19" s="27"/>
      <c r="C19" s="24" t="s">
        <v>23</v>
      </c>
      <c r="D19" s="18"/>
      <c r="E19" s="28" t="s">
        <v>24</v>
      </c>
      <c r="F19" s="25">
        <f>+F20</f>
        <v>1000</v>
      </c>
    </row>
    <row r="20" spans="2:6" ht="15.75">
      <c r="B20" s="27"/>
      <c r="C20" s="29"/>
      <c r="D20" s="18" t="s">
        <v>13</v>
      </c>
      <c r="E20" s="19" t="s">
        <v>14</v>
      </c>
      <c r="F20" s="26">
        <v>1000</v>
      </c>
    </row>
    <row r="21" spans="2:6" ht="36">
      <c r="B21" s="30">
        <v>754</v>
      </c>
      <c r="C21" s="31"/>
      <c r="D21" s="32"/>
      <c r="E21" s="33" t="s">
        <v>25</v>
      </c>
      <c r="F21" s="23">
        <f>+F22</f>
        <v>5000</v>
      </c>
    </row>
    <row r="22" spans="2:6" ht="18">
      <c r="B22" s="34"/>
      <c r="C22" s="29">
        <v>75411</v>
      </c>
      <c r="D22" s="18"/>
      <c r="E22" s="28" t="s">
        <v>26</v>
      </c>
      <c r="F22" s="25">
        <f>+F23</f>
        <v>5000</v>
      </c>
    </row>
    <row r="23" spans="2:6" ht="62.25" customHeight="1">
      <c r="B23" s="27"/>
      <c r="C23" s="29"/>
      <c r="D23" s="18" t="s">
        <v>27</v>
      </c>
      <c r="E23" s="19" t="s">
        <v>28</v>
      </c>
      <c r="F23" s="26">
        <v>5000</v>
      </c>
    </row>
    <row r="24" spans="2:6" ht="18.75">
      <c r="B24" s="34">
        <v>852</v>
      </c>
      <c r="C24" s="35"/>
      <c r="D24" s="36"/>
      <c r="E24" s="22" t="s">
        <v>29</v>
      </c>
      <c r="F24" s="23">
        <f>+F25</f>
        <v>10000</v>
      </c>
    </row>
    <row r="25" spans="2:6" ht="18">
      <c r="B25" s="27"/>
      <c r="C25" s="29">
        <v>85203</v>
      </c>
      <c r="D25" s="36"/>
      <c r="E25" s="28" t="s">
        <v>30</v>
      </c>
      <c r="F25" s="25">
        <f>+F26</f>
        <v>10000</v>
      </c>
    </row>
    <row r="26" spans="2:6" ht="15.75">
      <c r="B26" s="27"/>
      <c r="C26" s="29"/>
      <c r="D26" s="18" t="s">
        <v>31</v>
      </c>
      <c r="E26" s="19" t="s">
        <v>32</v>
      </c>
      <c r="F26" s="26">
        <v>10000</v>
      </c>
    </row>
    <row r="27" spans="2:6" ht="27" customHeight="1">
      <c r="B27" s="56" t="s">
        <v>33</v>
      </c>
      <c r="C27" s="57"/>
      <c r="D27" s="57"/>
      <c r="E27" s="58"/>
      <c r="F27" s="37">
        <f>+F15+F18+F21+F24+F12</f>
        <v>262000</v>
      </c>
    </row>
    <row r="28" spans="2:6" ht="18.75">
      <c r="B28" s="38"/>
      <c r="C28" s="39"/>
      <c r="D28" s="40"/>
      <c r="E28" s="41"/>
      <c r="F28" s="42"/>
    </row>
    <row r="29" spans="2:6" ht="18">
      <c r="B29" s="4" t="s">
        <v>34</v>
      </c>
    </row>
    <row r="30" spans="2:6" ht="34.5" customHeight="1">
      <c r="B30" s="6" t="s">
        <v>4</v>
      </c>
      <c r="C30" s="7" t="s">
        <v>5</v>
      </c>
      <c r="D30" s="7" t="s">
        <v>6</v>
      </c>
      <c r="E30" s="7" t="s">
        <v>7</v>
      </c>
      <c r="F30" s="8" t="s">
        <v>8</v>
      </c>
    </row>
    <row r="31" spans="2:6" ht="21" customHeight="1">
      <c r="B31" s="21" t="s">
        <v>9</v>
      </c>
      <c r="C31" s="35"/>
      <c r="D31" s="21"/>
      <c r="E31" s="22" t="s">
        <v>10</v>
      </c>
      <c r="F31" s="37">
        <f>+F32</f>
        <v>10000</v>
      </c>
    </row>
    <row r="32" spans="2:6" ht="22.5" customHeight="1">
      <c r="B32" s="27"/>
      <c r="C32" s="24" t="s">
        <v>11</v>
      </c>
      <c r="D32" s="13"/>
      <c r="E32" s="14" t="s">
        <v>12</v>
      </c>
      <c r="F32" s="43">
        <f>+F33</f>
        <v>10000</v>
      </c>
    </row>
    <row r="33" spans="2:6" ht="34.5" customHeight="1">
      <c r="B33" s="44"/>
      <c r="C33" s="45"/>
      <c r="D33" s="46" t="s">
        <v>35</v>
      </c>
      <c r="E33" s="47" t="s">
        <v>36</v>
      </c>
      <c r="F33" s="48">
        <v>10000</v>
      </c>
    </row>
    <row r="34" spans="2:6" ht="18">
      <c r="B34" s="21" t="s">
        <v>15</v>
      </c>
      <c r="C34" s="21"/>
      <c r="D34" s="21"/>
      <c r="E34" s="22" t="s">
        <v>16</v>
      </c>
      <c r="F34" s="37">
        <f>+F35</f>
        <v>236000</v>
      </c>
    </row>
    <row r="35" spans="2:6" ht="18">
      <c r="B35" s="21"/>
      <c r="C35" s="24" t="s">
        <v>17</v>
      </c>
      <c r="D35" s="24"/>
      <c r="E35" s="14" t="s">
        <v>18</v>
      </c>
      <c r="F35" s="43">
        <f>+F36</f>
        <v>236000</v>
      </c>
    </row>
    <row r="36" spans="2:6" ht="38.25" customHeight="1">
      <c r="B36" s="44"/>
      <c r="C36" s="45"/>
      <c r="D36" s="46" t="s">
        <v>35</v>
      </c>
      <c r="E36" s="47" t="s">
        <v>36</v>
      </c>
      <c r="F36" s="48">
        <v>236000</v>
      </c>
    </row>
    <row r="37" spans="2:6" ht="18">
      <c r="B37" s="21" t="s">
        <v>21</v>
      </c>
      <c r="C37" s="24"/>
      <c r="D37" s="18"/>
      <c r="E37" s="22" t="s">
        <v>22</v>
      </c>
      <c r="F37" s="23">
        <f>+F38</f>
        <v>1000</v>
      </c>
    </row>
    <row r="38" spans="2:6" ht="15.75">
      <c r="B38" s="27"/>
      <c r="C38" s="24" t="s">
        <v>23</v>
      </c>
      <c r="D38" s="18"/>
      <c r="E38" s="28" t="s">
        <v>24</v>
      </c>
      <c r="F38" s="25">
        <f>+F39</f>
        <v>1000</v>
      </c>
    </row>
    <row r="39" spans="2:6" ht="40.5" customHeight="1">
      <c r="B39" s="27"/>
      <c r="C39" s="29"/>
      <c r="D39" s="46" t="s">
        <v>35</v>
      </c>
      <c r="E39" s="47" t="s">
        <v>36</v>
      </c>
      <c r="F39" s="26">
        <v>1000</v>
      </c>
    </row>
    <row r="40" spans="2:6" ht="36">
      <c r="B40" s="30">
        <v>754</v>
      </c>
      <c r="C40" s="31"/>
      <c r="D40" s="32"/>
      <c r="E40" s="33" t="s">
        <v>25</v>
      </c>
      <c r="F40" s="23">
        <f>+F41</f>
        <v>5000</v>
      </c>
    </row>
    <row r="41" spans="2:6" ht="18">
      <c r="B41" s="34"/>
      <c r="C41" s="29">
        <v>75411</v>
      </c>
      <c r="D41" s="18"/>
      <c r="E41" s="28" t="s">
        <v>26</v>
      </c>
      <c r="F41" s="25">
        <f>+F42</f>
        <v>5000</v>
      </c>
    </row>
    <row r="42" spans="2:6" ht="40.5" customHeight="1">
      <c r="B42" s="27"/>
      <c r="C42" s="29"/>
      <c r="D42" s="46" t="s">
        <v>35</v>
      </c>
      <c r="E42" s="47" t="s">
        <v>36</v>
      </c>
      <c r="F42" s="26">
        <v>5000</v>
      </c>
    </row>
    <row r="43" spans="2:6" ht="18.75">
      <c r="B43" s="34">
        <v>852</v>
      </c>
      <c r="C43" s="35"/>
      <c r="D43" s="36"/>
      <c r="E43" s="22" t="s">
        <v>29</v>
      </c>
      <c r="F43" s="23">
        <f>+F44</f>
        <v>10000</v>
      </c>
    </row>
    <row r="44" spans="2:6" ht="18">
      <c r="B44" s="27"/>
      <c r="C44" s="29">
        <v>85203</v>
      </c>
      <c r="D44" s="36"/>
      <c r="E44" s="28" t="s">
        <v>30</v>
      </c>
      <c r="F44" s="25">
        <f>+F45</f>
        <v>10000</v>
      </c>
    </row>
    <row r="45" spans="2:6" ht="36" customHeight="1">
      <c r="B45" s="27"/>
      <c r="C45" s="29"/>
      <c r="D45" s="46" t="s">
        <v>35</v>
      </c>
      <c r="E45" s="47" t="s">
        <v>36</v>
      </c>
      <c r="F45" s="26">
        <v>10000</v>
      </c>
    </row>
    <row r="46" spans="2:6" ht="27" customHeight="1">
      <c r="B46" s="56" t="s">
        <v>37</v>
      </c>
      <c r="C46" s="63"/>
      <c r="D46" s="63"/>
      <c r="E46" s="64"/>
      <c r="F46" s="37">
        <f>+F34+F37+F40+F43+F31</f>
        <v>262000</v>
      </c>
    </row>
    <row r="47" spans="2:6" ht="18.75">
      <c r="B47" s="38"/>
      <c r="C47" s="39"/>
      <c r="D47" s="40"/>
      <c r="E47" s="41"/>
      <c r="F47" s="42"/>
    </row>
    <row r="48" spans="2:6" ht="18.75">
      <c r="B48" s="38"/>
      <c r="C48" s="39"/>
      <c r="D48" s="40"/>
      <c r="E48" s="41"/>
      <c r="F48" s="42"/>
    </row>
    <row r="56" spans="2:6" ht="33.75" customHeight="1">
      <c r="B56" s="60" t="s">
        <v>38</v>
      </c>
      <c r="C56" s="61"/>
      <c r="D56" s="61"/>
      <c r="E56" s="61"/>
      <c r="F56" s="61"/>
    </row>
    <row r="57" spans="2:6" ht="15.75">
      <c r="E57" s="3"/>
    </row>
    <row r="58" spans="2:6" ht="21.75" customHeight="1">
      <c r="B58" s="62" t="s">
        <v>39</v>
      </c>
      <c r="C58" s="61"/>
      <c r="D58" s="61"/>
      <c r="E58" s="61"/>
      <c r="F58" s="61"/>
    </row>
    <row r="60" spans="2:6" ht="15.75">
      <c r="E60" s="3"/>
    </row>
    <row r="61" spans="2:6" ht="29.25" customHeight="1"/>
    <row r="63" spans="2:6" ht="29.25" customHeight="1"/>
    <row r="64" spans="2:6" ht="18">
      <c r="B64" s="55" t="s">
        <v>2</v>
      </c>
      <c r="C64" s="55"/>
      <c r="F64" s="5" t="s">
        <v>3</v>
      </c>
    </row>
    <row r="65" spans="2:6" ht="34.5" customHeight="1">
      <c r="B65" s="6" t="s">
        <v>4</v>
      </c>
      <c r="C65" s="7" t="s">
        <v>5</v>
      </c>
      <c r="D65" s="7" t="s">
        <v>6</v>
      </c>
      <c r="E65" s="7" t="s">
        <v>7</v>
      </c>
      <c r="F65" s="8" t="s">
        <v>8</v>
      </c>
    </row>
    <row r="66" spans="2:6" ht="24.75" customHeight="1">
      <c r="B66" s="49" t="s">
        <v>40</v>
      </c>
      <c r="C66" s="50"/>
      <c r="D66" s="51"/>
      <c r="E66" s="52" t="s">
        <v>41</v>
      </c>
      <c r="F66" s="23">
        <f>+F67</f>
        <v>20000</v>
      </c>
    </row>
    <row r="67" spans="2:6" ht="24" customHeight="1">
      <c r="B67" s="27"/>
      <c r="C67" s="50" t="s">
        <v>42</v>
      </c>
      <c r="D67" s="51"/>
      <c r="E67" s="53" t="s">
        <v>43</v>
      </c>
      <c r="F67" s="25">
        <f>+F68</f>
        <v>20000</v>
      </c>
    </row>
    <row r="68" spans="2:6" ht="24.75" customHeight="1">
      <c r="B68" s="18"/>
      <c r="C68" s="29"/>
      <c r="D68" s="18" t="s">
        <v>44</v>
      </c>
      <c r="E68" s="19" t="s">
        <v>45</v>
      </c>
      <c r="F68" s="26">
        <v>20000</v>
      </c>
    </row>
    <row r="69" spans="2:6" ht="32.25" customHeight="1">
      <c r="B69" s="56" t="s">
        <v>33</v>
      </c>
      <c r="C69" s="57"/>
      <c r="D69" s="57"/>
      <c r="E69" s="58"/>
      <c r="F69" s="37">
        <f>+F66</f>
        <v>20000</v>
      </c>
    </row>
    <row r="70" spans="2:6">
      <c r="B70" s="54"/>
      <c r="C70" s="54"/>
      <c r="D70" s="54"/>
      <c r="E70" s="54"/>
      <c r="F70" s="54"/>
    </row>
    <row r="72" spans="2:6" ht="15.75">
      <c r="B72" s="59" t="s">
        <v>34</v>
      </c>
      <c r="C72" s="59"/>
      <c r="F72" s="5" t="s">
        <v>3</v>
      </c>
    </row>
    <row r="73" spans="2:6" ht="18">
      <c r="B73" s="6" t="s">
        <v>4</v>
      </c>
      <c r="C73" s="7" t="s">
        <v>5</v>
      </c>
      <c r="D73" s="7" t="s">
        <v>6</v>
      </c>
      <c r="E73" s="7" t="s">
        <v>7</v>
      </c>
      <c r="F73" s="8" t="s">
        <v>8</v>
      </c>
    </row>
    <row r="74" spans="2:6" ht="23.25" customHeight="1">
      <c r="B74" s="49" t="s">
        <v>40</v>
      </c>
      <c r="C74" s="50"/>
      <c r="D74" s="51"/>
      <c r="E74" s="52" t="s">
        <v>41</v>
      </c>
      <c r="F74" s="23">
        <f>+F75</f>
        <v>20000</v>
      </c>
    </row>
    <row r="75" spans="2:6" ht="20.25" customHeight="1">
      <c r="B75" s="27"/>
      <c r="C75" s="50" t="s">
        <v>42</v>
      </c>
      <c r="D75" s="51"/>
      <c r="E75" s="53" t="s">
        <v>43</v>
      </c>
      <c r="F75" s="25">
        <f>+F76</f>
        <v>20000</v>
      </c>
    </row>
    <row r="76" spans="2:6" ht="24.75" customHeight="1">
      <c r="B76" s="18"/>
      <c r="C76" s="29"/>
      <c r="D76" s="18" t="s">
        <v>35</v>
      </c>
      <c r="E76" s="19" t="s">
        <v>46</v>
      </c>
      <c r="F76" s="26">
        <v>20000</v>
      </c>
    </row>
    <row r="77" spans="2:6" ht="34.5" customHeight="1">
      <c r="B77" s="56" t="s">
        <v>33</v>
      </c>
      <c r="C77" s="57"/>
      <c r="D77" s="57"/>
      <c r="E77" s="58"/>
      <c r="F77" s="37">
        <f>+F74</f>
        <v>20000</v>
      </c>
    </row>
  </sheetData>
  <mergeCells count="10">
    <mergeCell ref="B64:C64"/>
    <mergeCell ref="B69:E69"/>
    <mergeCell ref="B72:C72"/>
    <mergeCell ref="B77:E77"/>
    <mergeCell ref="B7:F7"/>
    <mergeCell ref="B8:F8"/>
    <mergeCell ref="B27:E27"/>
    <mergeCell ref="B46:E46"/>
    <mergeCell ref="B56:F56"/>
    <mergeCell ref="B58:F58"/>
  </mergeCells>
  <pageMargins left="0.78740157480314965" right="0.39370078740157483" top="0.59055118110236227" bottom="0.59055118110236227" header="0.51181102362204722" footer="0.51181102362204722"/>
  <pageSetup paperSize="9" scale="65" orientation="portrait" verticalDpi="300" r:id="rId1"/>
  <headerFooter alignWithMargins="0"/>
  <rowBreaks count="1" manualBreakCount="1">
    <brk id="52" min="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BP</vt:lpstr>
      <vt:lpstr>Arkusz1</vt:lpstr>
      <vt:lpstr>Arkusz2</vt:lpstr>
      <vt:lpstr>Arkusz3</vt:lpstr>
      <vt:lpstr>BP!Obszar_wydruku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2011-01-31T10:55:11Z</dcterms:modified>
</cp:coreProperties>
</file>